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.shortcut-targets-by-id\1ruKG3Bu9qhyyDAx9Rx23GLZsoapBNADv\2024\2025\pv\TENDER\DA CARICARE SUL SITO\"/>
    </mc:Choice>
  </mc:AlternateContent>
  <xr:revisionPtr revIDLastSave="0" documentId="13_ncr:1_{9B54DECE-139E-4A83-A2E0-0F77486B94D4}" xr6:coauthVersionLast="47" xr6:coauthVersionMax="47" xr10:uidLastSave="{00000000-0000-0000-0000-000000000000}"/>
  <bookViews>
    <workbookView xWindow="-23148" yWindow="-108" windowWidth="23256" windowHeight="12456" xr2:uid="{00000000-000D-0000-FFFF-FFFF00000000}"/>
  </bookViews>
  <sheets>
    <sheet name="PIANO FINANZIARIO DETTAGLIATO" sheetId="1" r:id="rId1"/>
    <sheet name="PIANO RIASSUNTIV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g4M92VbD6zZhTMC9YxyL6VsCw34S3aJJsFEjJjiSWxc="/>
    </ext>
  </extLst>
</workbook>
</file>

<file path=xl/calcChain.xml><?xml version="1.0" encoding="utf-8"?>
<calcChain xmlns="http://schemas.openxmlformats.org/spreadsheetml/2006/main">
  <c r="F4" i="2" l="1"/>
  <c r="D5" i="2"/>
  <c r="C5" i="2"/>
  <c r="B5" i="2"/>
  <c r="E5" i="2" s="1"/>
  <c r="E4" i="2"/>
  <c r="E3" i="2"/>
  <c r="E36" i="1"/>
  <c r="E29" i="1"/>
  <c r="E28" i="1"/>
  <c r="G25" i="1"/>
  <c r="E25" i="1"/>
  <c r="G13" i="1"/>
  <c r="G36" i="1"/>
  <c r="G38" i="1" s="1"/>
  <c r="G19" i="1"/>
  <c r="G7" i="1"/>
  <c r="E19" i="1"/>
  <c r="E13" i="1"/>
  <c r="E7" i="1"/>
  <c r="E11" i="1"/>
  <c r="E10" i="1"/>
  <c r="G37" i="1"/>
  <c r="F37" i="1"/>
  <c r="F36" i="1"/>
  <c r="F38" i="1" s="1"/>
  <c r="E32" i="1"/>
  <c r="E31" i="1"/>
  <c r="E30" i="1"/>
  <c r="E24" i="1"/>
  <c r="E23" i="1"/>
  <c r="E22" i="1"/>
  <c r="E18" i="1"/>
  <c r="E17" i="1"/>
  <c r="E16" i="1"/>
  <c r="E12" i="1"/>
  <c r="E6" i="1"/>
  <c r="E5" i="1"/>
  <c r="E37" i="1" l="1"/>
  <c r="E38" i="1"/>
</calcChain>
</file>

<file path=xl/sharedStrings.xml><?xml version="1.0" encoding="utf-8"?>
<sst xmlns="http://schemas.openxmlformats.org/spreadsheetml/2006/main" count="53" uniqueCount="51">
  <si>
    <t>PAESE TARGET</t>
  </si>
  <si>
    <t>ANNUALITA'</t>
  </si>
  <si>
    <t>Descrizione attività</t>
  </si>
  <si>
    <t>DELIVERABLES ATTESI</t>
  </si>
  <si>
    <t>WP 2 — Pubbliche relazioni</t>
  </si>
  <si>
    <t>ONORARIO OPERATORE ECONOMICO WP2</t>
  </si>
  <si>
    <t>WP 3 — Web Site; social media</t>
  </si>
  <si>
    <t>ONORARIO OPERATORE ECONOMICO WP 3</t>
  </si>
  <si>
    <t>WP 4 — Pubblicità</t>
  </si>
  <si>
    <t>WP 5 — Materiale promozionale</t>
  </si>
  <si>
    <t>ONORARIO OPERATORE EOCNOMICO WP 5</t>
  </si>
  <si>
    <t>WP 6 - Eventi</t>
  </si>
  <si>
    <t>ONORARIO OPERATORE EOCNOMICO WP 6</t>
  </si>
  <si>
    <t>*A + B TOTALE OFFERTA ECONOMICA PAESE</t>
  </si>
  <si>
    <t>DESCRIZIONE VOCE DI COSTO</t>
  </si>
  <si>
    <t>NUMERO O QUANTITÀ</t>
  </si>
  <si>
    <t>VALORE UNITARIO (€)</t>
  </si>
  <si>
    <t>VALORE TOTALE (€)</t>
  </si>
  <si>
    <t>CONTATTI RAGGIUNTI ATTESI</t>
  </si>
  <si>
    <t>[COUNTRY]</t>
  </si>
  <si>
    <t>[AAAA]</t>
  </si>
  <si>
    <t>SUB TOTALE GENERALE ONORARIO OPERATORE ECONOMICO PER ANNO 1 (WP 2 + WP 3 + WP 4 + WP 5 + WP 6)</t>
  </si>
  <si>
    <t>SUB TOTALE GENERALE ATTIVITA' PER ANNO 1 (WP 2 + WP 3 + WP 4 + WP 5 + WP 6)</t>
  </si>
  <si>
    <t>il compenso dell'organismo di esecuzione (onorario dell'operatore economico) dovrà essere al massimo pari al 12% del costo totale riferito alle azioni (SUB. TOTALE GENERALE A TTIVITÀ).</t>
  </si>
  <si>
    <t>WP 2.1 Comunicati stampa</t>
  </si>
  <si>
    <t>WP 2.2 Eventi Stampa</t>
  </si>
  <si>
    <t>WP 3.1 Sito Web</t>
  </si>
  <si>
    <t>WP 3.2 Social Media</t>
  </si>
  <si>
    <t>WP 4.1 ADV Stampa</t>
  </si>
  <si>
    <t>WP 4.2 ADV On Line</t>
  </si>
  <si>
    <t>WP 5.1 Materiali Promozionali</t>
  </si>
  <si>
    <t>WP 5.2 Materiale audio video</t>
  </si>
  <si>
    <t>WP 6.1 Partecipazione ad Eventi Fieristici</t>
  </si>
  <si>
    <t>WP 6.2 Workshops e Seminari</t>
  </si>
  <si>
    <t>ANNO 1</t>
  </si>
  <si>
    <t>ANNO 2</t>
  </si>
  <si>
    <t>ANNO 3</t>
  </si>
  <si>
    <t>TOTALE</t>
  </si>
  <si>
    <t>% ONORARIO</t>
  </si>
  <si>
    <t>A) SUBTOTALE GENERALE PER SINGOLA ATTIVITA
SUBTOTALE PER WP2, WP3, WP4, WP5, WP6</t>
  </si>
  <si>
    <t>B) SUBTOTALE GENERALE PER ONORARIO
SUBTOTALE PER WP2, WP3, WP4, WP5, WP6</t>
  </si>
  <si>
    <t>A +B) TOTALE OFFERTA ECONOMICA PAESE TARGET PER OGNI SINGOLA ANNUALITA'</t>
  </si>
  <si>
    <t>* NB IL TOTALE DELL'OFFERTA ECONOMICA  deve essere al massimo pari al totale dell'importo della presente procedura di selezione</t>
  </si>
  <si>
    <t>L'insieme delle tabelle sopra riportate a titolo di esempio formerà l'offerta economica e andrà inserito in busta C - Offerta economica</t>
  </si>
  <si>
    <t>Inoltre, l'operatore economico dovrà fornire supporto elettronico, l'offerta elettronica sia in formato .pdf sia in formato .xls</t>
  </si>
  <si>
    <t>ONORARIO OPERATORE ECONOMICO WP 4</t>
  </si>
  <si>
    <t>SUB-TOTALE ATTIVITA' WP 2 PER ANNO [AAAA]</t>
  </si>
  <si>
    <t>SUB TOTALE ATTIVITA' WP 3 PER ANNO [AAAA]</t>
  </si>
  <si>
    <t>SUB TOTALE ATTIVITA' WP 4 PER ANNO [AAAA]</t>
  </si>
  <si>
    <t>SUB TOTALE ATTIVITA' WP 5 PER ANNO [AAAA]</t>
  </si>
  <si>
    <t>SUB TOTALE ATTIVITA' WP 6 PER ANNO [AAAA]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</si>
</sst>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9" x14ac:knownFonts="1">
    <font>
      <sz val="11"/>
      <color theme="1"/>
      <name val="Aptos Narrow"/>
      <scheme val="minor"/>
    </font>
    <font>
      <sz val="11"/>
      <color theme="1"/>
      <name val="Aptos Narrow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b/>
      <sz val="11"/>
      <color theme="1"/>
      <name val="Arial"/>
      <family val="2"/>
    </font>
    <font>
      <b/>
      <sz val="11"/>
      <color theme="0"/>
      <name val="Aptos Narrow"/>
      <family val="2"/>
    </font>
    <font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3" fontId="1" fillId="0" borderId="1" xfId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3" fontId="5" fillId="3" borderId="1" xfId="1" applyFont="1" applyFill="1" applyBorder="1" applyAlignment="1">
      <alignment horizontal="left" vertical="center" wrapText="1"/>
    </xf>
    <xf numFmtId="43" fontId="5" fillId="3" borderId="1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1" applyNumberFormat="1" applyFont="1" applyBorder="1" applyAlignment="1">
      <alignment horizontal="center" vertical="center"/>
    </xf>
    <xf numFmtId="43" fontId="1" fillId="0" borderId="0" xfId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/>
    </xf>
    <xf numFmtId="164" fontId="7" fillId="4" borderId="2" xfId="1" applyNumberFormat="1" applyFont="1" applyFill="1" applyBorder="1" applyAlignment="1">
      <alignment horizontal="center" vertical="center"/>
    </xf>
    <xf numFmtId="43" fontId="5" fillId="6" borderId="1" xfId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/>
    </xf>
    <xf numFmtId="164" fontId="5" fillId="5" borderId="4" xfId="1" applyNumberFormat="1" applyFont="1" applyFill="1" applyBorder="1" applyAlignment="1">
      <alignment horizontal="center" vertical="center"/>
    </xf>
    <xf numFmtId="43" fontId="5" fillId="5" borderId="4" xfId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/>
    </xf>
    <xf numFmtId="164" fontId="5" fillId="7" borderId="1" xfId="1" applyNumberFormat="1" applyFont="1" applyFill="1" applyBorder="1" applyAlignment="1">
      <alignment horizontal="center" vertical="center"/>
    </xf>
    <xf numFmtId="43" fontId="5" fillId="7" borderId="1" xfId="1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 wrapText="1"/>
    </xf>
    <xf numFmtId="43" fontId="0" fillId="0" borderId="6" xfId="1" applyFont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43" fontId="7" fillId="4" borderId="2" xfId="1" applyFont="1" applyFill="1" applyBorder="1" applyAlignment="1">
      <alignment horizontal="left" vertical="center" wrapText="1"/>
    </xf>
    <xf numFmtId="9" fontId="5" fillId="6" borderId="1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tabSelected="1" zoomScale="70" zoomScaleNormal="70" workbookViewId="0">
      <selection activeCell="A23" sqref="A23"/>
    </sheetView>
  </sheetViews>
  <sheetFormatPr defaultColWidth="12.5703125" defaultRowHeight="15" x14ac:dyDescent="0.25"/>
  <cols>
    <col min="1" max="1" width="47.42578125" customWidth="1"/>
    <col min="2" max="2" width="22.42578125" customWidth="1"/>
    <col min="3" max="3" width="13.85546875" customWidth="1"/>
    <col min="4" max="4" width="11.140625" customWidth="1"/>
    <col min="5" max="5" width="14.42578125" customWidth="1"/>
    <col min="6" max="7" width="28.140625" customWidth="1"/>
    <col min="8" max="24" width="7.5703125" customWidth="1"/>
  </cols>
  <sheetData>
    <row r="1" spans="1:24" x14ac:dyDescent="0.25">
      <c r="A1" s="7" t="s">
        <v>0</v>
      </c>
      <c r="B1" s="10" t="s">
        <v>19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x14ac:dyDescent="0.25">
      <c r="A2" s="7" t="s">
        <v>1</v>
      </c>
      <c r="B2" s="10" t="s">
        <v>20</v>
      </c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9" customFormat="1" ht="45" x14ac:dyDescent="0.25">
      <c r="A3" s="11" t="s">
        <v>2</v>
      </c>
      <c r="B3" s="12" t="s">
        <v>14</v>
      </c>
      <c r="C3" s="12" t="s">
        <v>15</v>
      </c>
      <c r="D3" s="12" t="s">
        <v>16</v>
      </c>
      <c r="E3" s="12" t="s">
        <v>17</v>
      </c>
      <c r="F3" s="13" t="s">
        <v>3</v>
      </c>
      <c r="G3" s="13" t="s">
        <v>18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s="9" customFormat="1" x14ac:dyDescent="0.25">
      <c r="A4" s="24" t="s">
        <v>4</v>
      </c>
      <c r="B4" s="25"/>
      <c r="C4" s="26"/>
      <c r="D4" s="27"/>
      <c r="E4" s="27"/>
      <c r="F4" s="25"/>
      <c r="G4" s="2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x14ac:dyDescent="0.25">
      <c r="A5" s="14" t="s">
        <v>24</v>
      </c>
      <c r="B5" s="2"/>
      <c r="C5" s="6"/>
      <c r="D5" s="5"/>
      <c r="E5" s="5">
        <f t="shared" ref="E5:E32" si="0">+C5*D5</f>
        <v>0</v>
      </c>
      <c r="F5" s="2"/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25">
      <c r="A6" s="14" t="s">
        <v>25</v>
      </c>
      <c r="B6" s="2"/>
      <c r="C6" s="6"/>
      <c r="D6" s="5"/>
      <c r="E6" s="5">
        <f t="shared" si="0"/>
        <v>0</v>
      </c>
      <c r="F6" s="2"/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x14ac:dyDescent="0.25">
      <c r="A7" s="29" t="s">
        <v>46</v>
      </c>
      <c r="B7" s="30"/>
      <c r="C7" s="31"/>
      <c r="D7" s="32"/>
      <c r="E7" s="23">
        <f>SUM(E5:E6)</f>
        <v>0</v>
      </c>
      <c r="F7" s="30"/>
      <c r="G7" s="23">
        <f>SUM(G5:G6)</f>
        <v>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x14ac:dyDescent="0.25">
      <c r="A8" s="29" t="s">
        <v>5</v>
      </c>
      <c r="B8" s="30"/>
      <c r="C8" s="31"/>
      <c r="D8" s="32"/>
      <c r="E8" s="23"/>
      <c r="F8" s="30"/>
      <c r="G8" s="30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s="9" customFormat="1" x14ac:dyDescent="0.25">
      <c r="A9" s="24" t="s">
        <v>6</v>
      </c>
      <c r="B9" s="25"/>
      <c r="C9" s="26"/>
      <c r="D9" s="27"/>
      <c r="E9" s="27"/>
      <c r="F9" s="25"/>
      <c r="G9" s="2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x14ac:dyDescent="0.25">
      <c r="A10" s="14" t="s">
        <v>26</v>
      </c>
      <c r="B10" s="2"/>
      <c r="C10" s="6"/>
      <c r="D10" s="5"/>
      <c r="E10" s="5">
        <f t="shared" ref="E10:E11" si="1">+C10*D10</f>
        <v>0</v>
      </c>
      <c r="F10" s="2"/>
      <c r="G10" s="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x14ac:dyDescent="0.25">
      <c r="A11" s="14" t="s">
        <v>27</v>
      </c>
      <c r="B11" s="2"/>
      <c r="C11" s="6"/>
      <c r="D11" s="5"/>
      <c r="E11" s="5">
        <f t="shared" si="1"/>
        <v>0</v>
      </c>
      <c r="F11" s="2"/>
      <c r="G11" s="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x14ac:dyDescent="0.25">
      <c r="A12" s="1"/>
      <c r="B12" s="2"/>
      <c r="C12" s="6"/>
      <c r="D12" s="5"/>
      <c r="E12" s="5">
        <f t="shared" si="0"/>
        <v>0</v>
      </c>
      <c r="F12" s="2"/>
      <c r="G12" s="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x14ac:dyDescent="0.25">
      <c r="A13" s="29" t="s">
        <v>47</v>
      </c>
      <c r="B13" s="30"/>
      <c r="C13" s="31"/>
      <c r="D13" s="32"/>
      <c r="E13" s="23">
        <f>SUM(E10:E12)</f>
        <v>0</v>
      </c>
      <c r="F13" s="30"/>
      <c r="G13" s="23">
        <f>SUM(G10:G12)</f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x14ac:dyDescent="0.25">
      <c r="A14" s="29" t="s">
        <v>7</v>
      </c>
      <c r="B14" s="30"/>
      <c r="C14" s="31"/>
      <c r="D14" s="32"/>
      <c r="E14" s="23"/>
      <c r="F14" s="30"/>
      <c r="G14" s="30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s="9" customFormat="1" x14ac:dyDescent="0.25">
      <c r="A15" s="24" t="s">
        <v>8</v>
      </c>
      <c r="B15" s="25"/>
      <c r="C15" s="26"/>
      <c r="D15" s="27"/>
      <c r="E15" s="27"/>
      <c r="F15" s="25"/>
      <c r="G15" s="2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x14ac:dyDescent="0.25">
      <c r="A16" s="14" t="s">
        <v>28</v>
      </c>
      <c r="B16" s="2"/>
      <c r="C16" s="6"/>
      <c r="D16" s="5"/>
      <c r="E16" s="5">
        <f t="shared" si="0"/>
        <v>0</v>
      </c>
      <c r="F16" s="2"/>
      <c r="G16" s="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x14ac:dyDescent="0.25">
      <c r="A17" s="14" t="s">
        <v>29</v>
      </c>
      <c r="B17" s="2"/>
      <c r="C17" s="6"/>
      <c r="D17" s="5"/>
      <c r="E17" s="5">
        <f t="shared" si="0"/>
        <v>0</v>
      </c>
      <c r="F17" s="2"/>
      <c r="G17" s="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x14ac:dyDescent="0.25">
      <c r="A18" s="1"/>
      <c r="B18" s="2"/>
      <c r="C18" s="6"/>
      <c r="D18" s="5"/>
      <c r="E18" s="5">
        <f t="shared" si="0"/>
        <v>0</v>
      </c>
      <c r="F18" s="2"/>
      <c r="G18" s="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x14ac:dyDescent="0.25">
      <c r="A19" s="29" t="s">
        <v>48</v>
      </c>
      <c r="B19" s="30"/>
      <c r="C19" s="31"/>
      <c r="D19" s="32"/>
      <c r="E19" s="23">
        <f>SUM(E16:E18)</f>
        <v>0</v>
      </c>
      <c r="F19" s="30"/>
      <c r="G19" s="23">
        <f>SUM(G16:G18)</f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x14ac:dyDescent="0.25">
      <c r="A20" s="29" t="s">
        <v>45</v>
      </c>
      <c r="B20" s="30"/>
      <c r="C20" s="31"/>
      <c r="D20" s="32"/>
      <c r="E20" s="23"/>
      <c r="F20" s="30"/>
      <c r="G20" s="30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s="9" customFormat="1" x14ac:dyDescent="0.25">
      <c r="A21" s="24" t="s">
        <v>9</v>
      </c>
      <c r="B21" s="25"/>
      <c r="C21" s="26"/>
      <c r="D21" s="27"/>
      <c r="E21" s="27"/>
      <c r="F21" s="25"/>
      <c r="G21" s="2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x14ac:dyDescent="0.25">
      <c r="A22" s="14" t="s">
        <v>30</v>
      </c>
      <c r="B22" s="2"/>
      <c r="C22" s="6"/>
      <c r="D22" s="5"/>
      <c r="E22" s="5">
        <f t="shared" si="0"/>
        <v>0</v>
      </c>
      <c r="F22" s="2"/>
      <c r="G22" s="2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x14ac:dyDescent="0.25">
      <c r="A23" s="14" t="s">
        <v>31</v>
      </c>
      <c r="B23" s="2"/>
      <c r="C23" s="6"/>
      <c r="D23" s="5"/>
      <c r="E23" s="5">
        <f t="shared" si="0"/>
        <v>0</v>
      </c>
      <c r="F23" s="2"/>
      <c r="G23" s="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x14ac:dyDescent="0.25">
      <c r="A24" s="1"/>
      <c r="B24" s="2"/>
      <c r="C24" s="6"/>
      <c r="D24" s="5"/>
      <c r="E24" s="5">
        <f t="shared" si="0"/>
        <v>0</v>
      </c>
      <c r="F24" s="2"/>
      <c r="G24" s="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x14ac:dyDescent="0.25">
      <c r="A25" s="29" t="s">
        <v>49</v>
      </c>
      <c r="B25" s="30"/>
      <c r="C25" s="31"/>
      <c r="D25" s="32"/>
      <c r="E25" s="23">
        <f>SUM(E22:E24)</f>
        <v>0</v>
      </c>
      <c r="F25" s="30"/>
      <c r="G25" s="23">
        <f>SUM(G22:G24)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x14ac:dyDescent="0.25">
      <c r="A26" s="29" t="s">
        <v>10</v>
      </c>
      <c r="B26" s="30"/>
      <c r="C26" s="31"/>
      <c r="D26" s="32"/>
      <c r="E26" s="23"/>
      <c r="F26" s="30"/>
      <c r="G26" s="30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s="9" customFormat="1" x14ac:dyDescent="0.25">
      <c r="A27" s="24" t="s">
        <v>11</v>
      </c>
      <c r="B27" s="25"/>
      <c r="C27" s="26"/>
      <c r="D27" s="27"/>
      <c r="E27" s="27"/>
      <c r="F27" s="25"/>
      <c r="G27" s="2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x14ac:dyDescent="0.25">
      <c r="A28" s="14" t="s">
        <v>32</v>
      </c>
      <c r="B28" s="2"/>
      <c r="C28" s="6"/>
      <c r="D28" s="5"/>
      <c r="E28" s="5">
        <f t="shared" ref="E28:E29" si="2">+C28*D28</f>
        <v>0</v>
      </c>
      <c r="F28" s="2"/>
      <c r="G28" s="2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x14ac:dyDescent="0.25">
      <c r="A29" s="14" t="s">
        <v>33</v>
      </c>
      <c r="B29" s="2"/>
      <c r="C29" s="6"/>
      <c r="D29" s="5"/>
      <c r="E29" s="5">
        <f t="shared" si="2"/>
        <v>0</v>
      </c>
      <c r="F29" s="2"/>
      <c r="G29" s="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x14ac:dyDescent="0.25">
      <c r="A30" s="1"/>
      <c r="B30" s="2"/>
      <c r="C30" s="6"/>
      <c r="D30" s="5"/>
      <c r="E30" s="5">
        <f t="shared" si="0"/>
        <v>0</v>
      </c>
      <c r="F30" s="2"/>
      <c r="G30" s="2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x14ac:dyDescent="0.25">
      <c r="A31" s="29" t="s">
        <v>50</v>
      </c>
      <c r="B31" s="30"/>
      <c r="C31" s="31"/>
      <c r="D31" s="32"/>
      <c r="E31" s="23">
        <f t="shared" si="0"/>
        <v>0</v>
      </c>
      <c r="F31" s="30"/>
      <c r="G31" s="2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x14ac:dyDescent="0.25">
      <c r="A32" s="29" t="s">
        <v>12</v>
      </c>
      <c r="B32" s="30"/>
      <c r="C32" s="31"/>
      <c r="D32" s="32"/>
      <c r="E32" s="23">
        <f t="shared" si="0"/>
        <v>0</v>
      </c>
      <c r="F32" s="30"/>
      <c r="G32" s="30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x14ac:dyDescent="0.25">
      <c r="A33" s="1"/>
      <c r="B33" s="2"/>
      <c r="C33" s="6"/>
      <c r="D33" s="5"/>
      <c r="E33" s="5"/>
      <c r="F33" s="2"/>
      <c r="G33" s="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x14ac:dyDescent="0.25">
      <c r="A34" s="1"/>
      <c r="B34" s="2"/>
      <c r="C34" s="6"/>
      <c r="D34" s="5"/>
      <c r="E34" s="5"/>
      <c r="F34" s="2"/>
      <c r="G34" s="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x14ac:dyDescent="0.25">
      <c r="A35" s="1"/>
      <c r="B35" s="2"/>
      <c r="C35" s="6"/>
      <c r="D35" s="5"/>
      <c r="E35" s="5"/>
      <c r="F35" s="2"/>
      <c r="G35" s="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s="9" customFormat="1" ht="30" x14ac:dyDescent="0.25">
      <c r="A36" s="15" t="s">
        <v>22</v>
      </c>
      <c r="B36" s="16"/>
      <c r="C36" s="16"/>
      <c r="D36" s="16"/>
      <c r="E36" s="16">
        <f>+SUM(E7,E13,E19,E25,E31)</f>
        <v>0</v>
      </c>
      <c r="F36" s="16">
        <f t="shared" ref="F36:G36" si="3">+SUM(F7,F13,F19,F25,F31)</f>
        <v>0</v>
      </c>
      <c r="G36" s="16">
        <f t="shared" si="3"/>
        <v>0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1:24" s="9" customFormat="1" ht="45" x14ac:dyDescent="0.25">
      <c r="A37" s="15" t="s">
        <v>21</v>
      </c>
      <c r="B37" s="16"/>
      <c r="C37" s="16"/>
      <c r="D37" s="16"/>
      <c r="E37" s="16">
        <f t="shared" ref="E37:G37" si="4">+SUM(E8,E14,E20,E26,E32)</f>
        <v>0</v>
      </c>
      <c r="F37" s="16">
        <f t="shared" si="4"/>
        <v>0</v>
      </c>
      <c r="G37" s="16">
        <f t="shared" si="4"/>
        <v>0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 x14ac:dyDescent="0.25">
      <c r="A38" s="20" t="s">
        <v>13</v>
      </c>
      <c r="B38" s="21"/>
      <c r="C38" s="22"/>
      <c r="D38" s="22"/>
      <c r="E38" s="22">
        <f t="shared" ref="E38:G38" si="5">SUM(E36:E37)</f>
        <v>0</v>
      </c>
      <c r="F38" s="22">
        <f t="shared" si="5"/>
        <v>0</v>
      </c>
      <c r="G38" s="22">
        <f t="shared" si="5"/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x14ac:dyDescent="0.25">
      <c r="B39" s="17"/>
      <c r="C39" s="18"/>
      <c r="D39" s="19"/>
      <c r="E39" s="19"/>
      <c r="F39" s="17"/>
      <c r="G39" s="17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x14ac:dyDescent="0.25">
      <c r="A40" s="40" t="s">
        <v>23</v>
      </c>
      <c r="B40" s="40"/>
      <c r="C40" s="40"/>
      <c r="D40" s="40"/>
      <c r="E40" s="40"/>
      <c r="F40" s="40"/>
      <c r="G40" s="40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x14ac:dyDescent="0.25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x14ac:dyDescent="0.25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x14ac:dyDescent="0.25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x14ac:dyDescent="0.25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x14ac:dyDescent="0.25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x14ac:dyDescent="0.25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x14ac:dyDescent="0.25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x14ac:dyDescent="0.25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x14ac:dyDescent="0.25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x14ac:dyDescent="0.25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x14ac:dyDescent="0.25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x14ac:dyDescent="0.25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x14ac:dyDescent="0.25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x14ac:dyDescent="0.25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x14ac:dyDescent="0.25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x14ac:dyDescent="0.25">
      <c r="A56" s="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x14ac:dyDescent="0.25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x14ac:dyDescent="0.25">
      <c r="A58" s="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x14ac:dyDescent="0.25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x14ac:dyDescent="0.25">
      <c r="A60" s="4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x14ac:dyDescent="0.25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x14ac:dyDescent="0.25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x14ac:dyDescent="0.25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x14ac:dyDescent="0.25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x14ac:dyDescent="0.25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x14ac:dyDescent="0.25">
      <c r="A66" s="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x14ac:dyDescent="0.25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x14ac:dyDescent="0.25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x14ac:dyDescent="0.25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x14ac:dyDescent="0.25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x14ac:dyDescent="0.25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x14ac:dyDescent="0.25">
      <c r="A72" s="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x14ac:dyDescent="0.25">
      <c r="A73" s="4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x14ac:dyDescent="0.25">
      <c r="A74" s="4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x14ac:dyDescent="0.25">
      <c r="A75" s="4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x14ac:dyDescent="0.25">
      <c r="A76" s="4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x14ac:dyDescent="0.25">
      <c r="A77" s="4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x14ac:dyDescent="0.25">
      <c r="A78" s="4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x14ac:dyDescent="0.25">
      <c r="A79" s="4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x14ac:dyDescent="0.25">
      <c r="A80" s="4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x14ac:dyDescent="0.25">
      <c r="A81" s="4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x14ac:dyDescent="0.25">
      <c r="A82" s="4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x14ac:dyDescent="0.25">
      <c r="A83" s="4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x14ac:dyDescent="0.25">
      <c r="A84" s="4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x14ac:dyDescent="0.25">
      <c r="A85" s="4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x14ac:dyDescent="0.25">
      <c r="A86" s="4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x14ac:dyDescent="0.25">
      <c r="A87" s="4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x14ac:dyDescent="0.25">
      <c r="A88" s="4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x14ac:dyDescent="0.25">
      <c r="A89" s="4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x14ac:dyDescent="0.25">
      <c r="A90" s="4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x14ac:dyDescent="0.25">
      <c r="A91" s="4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x14ac:dyDescent="0.25">
      <c r="A92" s="4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x14ac:dyDescent="0.25">
      <c r="A93" s="4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x14ac:dyDescent="0.25">
      <c r="A94" s="4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x14ac:dyDescent="0.25">
      <c r="A95" s="4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x14ac:dyDescent="0.25">
      <c r="A96" s="4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x14ac:dyDescent="0.25">
      <c r="A97" s="4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x14ac:dyDescent="0.25">
      <c r="A98" s="4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x14ac:dyDescent="0.25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x14ac:dyDescent="0.25">
      <c r="A100" s="4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x14ac:dyDescent="0.2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x14ac:dyDescent="0.25">
      <c r="A102" s="4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x14ac:dyDescent="0.25">
      <c r="A103" s="4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x14ac:dyDescent="0.25">
      <c r="A104" s="4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x14ac:dyDescent="0.25">
      <c r="A105" s="4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x14ac:dyDescent="0.25">
      <c r="A106" s="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x14ac:dyDescent="0.25">
      <c r="A107" s="4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x14ac:dyDescent="0.25">
      <c r="A108" s="4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x14ac:dyDescent="0.25">
      <c r="A109" s="4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x14ac:dyDescent="0.25">
      <c r="A110" s="4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x14ac:dyDescent="0.25">
      <c r="A111" s="4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x14ac:dyDescent="0.25">
      <c r="A112" s="4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4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4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4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x14ac:dyDescent="0.25">
      <c r="A116" s="4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x14ac:dyDescent="0.25">
      <c r="A117" s="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x14ac:dyDescent="0.25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x14ac:dyDescent="0.2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x14ac:dyDescent="0.2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x14ac:dyDescent="0.2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x14ac:dyDescent="0.2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x14ac:dyDescent="0.2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x14ac:dyDescent="0.2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x14ac:dyDescent="0.2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x14ac:dyDescent="0.25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x14ac:dyDescent="0.25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x14ac:dyDescent="0.2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x14ac:dyDescent="0.25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x14ac:dyDescent="0.2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x14ac:dyDescent="0.25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x14ac:dyDescent="0.2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x14ac:dyDescent="0.25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x14ac:dyDescent="0.2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x14ac:dyDescent="0.2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x14ac:dyDescent="0.2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x14ac:dyDescent="0.2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x14ac:dyDescent="0.2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x14ac:dyDescent="0.25">
      <c r="A139" s="4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x14ac:dyDescent="0.25">
      <c r="A140" s="4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x14ac:dyDescent="0.25">
      <c r="A141" s="4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x14ac:dyDescent="0.25">
      <c r="A142" s="4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x14ac:dyDescent="0.25">
      <c r="A143" s="4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x14ac:dyDescent="0.25">
      <c r="A144" s="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x14ac:dyDescent="0.25">
      <c r="A145" s="4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x14ac:dyDescent="0.25">
      <c r="A146" s="4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x14ac:dyDescent="0.25">
      <c r="A147" s="4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x14ac:dyDescent="0.25">
      <c r="A148" s="4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x14ac:dyDescent="0.25">
      <c r="A149" s="4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x14ac:dyDescent="0.25">
      <c r="A150" s="4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x14ac:dyDescent="0.25">
      <c r="A151" s="4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x14ac:dyDescent="0.25">
      <c r="A152" s="4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x14ac:dyDescent="0.25">
      <c r="A153" s="4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x14ac:dyDescent="0.25">
      <c r="A154" s="4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x14ac:dyDescent="0.25">
      <c r="A155" s="4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x14ac:dyDescent="0.25">
      <c r="A156" s="4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x14ac:dyDescent="0.25">
      <c r="A157" s="4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x14ac:dyDescent="0.25">
      <c r="A158" s="4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x14ac:dyDescent="0.25">
      <c r="A159" s="4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x14ac:dyDescent="0.25">
      <c r="A160" s="4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x14ac:dyDescent="0.25">
      <c r="A161" s="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x14ac:dyDescent="0.25">
      <c r="A162" s="4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x14ac:dyDescent="0.25">
      <c r="A163" s="4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x14ac:dyDescent="0.25">
      <c r="A164" s="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x14ac:dyDescent="0.25">
      <c r="A165" s="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x14ac:dyDescent="0.25">
      <c r="A166" s="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x14ac:dyDescent="0.25">
      <c r="A167" s="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x14ac:dyDescent="0.25">
      <c r="A168" s="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x14ac:dyDescent="0.25">
      <c r="A169" s="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x14ac:dyDescent="0.25">
      <c r="A170" s="4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x14ac:dyDescent="0.25">
      <c r="A171" s="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x14ac:dyDescent="0.25">
      <c r="A172" s="4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x14ac:dyDescent="0.25">
      <c r="A173" s="4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x14ac:dyDescent="0.25">
      <c r="A174" s="4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x14ac:dyDescent="0.25">
      <c r="A175" s="4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x14ac:dyDescent="0.25">
      <c r="A176" s="4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x14ac:dyDescent="0.25">
      <c r="A177" s="4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x14ac:dyDescent="0.25">
      <c r="A178" s="4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x14ac:dyDescent="0.25">
      <c r="A179" s="4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x14ac:dyDescent="0.25">
      <c r="A180" s="4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x14ac:dyDescent="0.25">
      <c r="A181" s="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x14ac:dyDescent="0.25">
      <c r="A182" s="4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x14ac:dyDescent="0.25">
      <c r="A183" s="4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x14ac:dyDescent="0.25">
      <c r="A184" s="4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x14ac:dyDescent="0.25">
      <c r="A185" s="4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x14ac:dyDescent="0.25">
      <c r="A186" s="4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x14ac:dyDescent="0.25">
      <c r="A187" s="4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x14ac:dyDescent="0.25">
      <c r="A188" s="4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x14ac:dyDescent="0.25">
      <c r="A189" s="4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x14ac:dyDescent="0.25">
      <c r="A190" s="4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x14ac:dyDescent="0.25">
      <c r="A191" s="4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x14ac:dyDescent="0.25">
      <c r="A192" s="4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x14ac:dyDescent="0.25">
      <c r="A193" s="4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x14ac:dyDescent="0.25">
      <c r="A194" s="4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x14ac:dyDescent="0.25">
      <c r="A195" s="4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x14ac:dyDescent="0.25">
      <c r="A196" s="4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x14ac:dyDescent="0.25">
      <c r="A197" s="4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x14ac:dyDescent="0.25">
      <c r="A198" s="4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x14ac:dyDescent="0.25">
      <c r="A199" s="4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x14ac:dyDescent="0.25">
      <c r="A200" s="4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x14ac:dyDescent="0.25">
      <c r="A201" s="4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x14ac:dyDescent="0.25">
      <c r="A202" s="4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x14ac:dyDescent="0.25">
      <c r="A203" s="4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x14ac:dyDescent="0.25">
      <c r="A204" s="4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x14ac:dyDescent="0.25">
      <c r="A205" s="4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x14ac:dyDescent="0.25">
      <c r="A206" s="4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x14ac:dyDescent="0.25">
      <c r="A207" s="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x14ac:dyDescent="0.25">
      <c r="A208" s="4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x14ac:dyDescent="0.25">
      <c r="A209" s="4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x14ac:dyDescent="0.25">
      <c r="A210" s="4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x14ac:dyDescent="0.25">
      <c r="A211" s="4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x14ac:dyDescent="0.25">
      <c r="A212" s="4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x14ac:dyDescent="0.25">
      <c r="A213" s="4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x14ac:dyDescent="0.25">
      <c r="A214" s="4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x14ac:dyDescent="0.25">
      <c r="A215" s="4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x14ac:dyDescent="0.25">
      <c r="A216" s="4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x14ac:dyDescent="0.25">
      <c r="A217" s="4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x14ac:dyDescent="0.25">
      <c r="A218" s="4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x14ac:dyDescent="0.25">
      <c r="A219" s="4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x14ac:dyDescent="0.25">
      <c r="A220" s="4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x14ac:dyDescent="0.25">
      <c r="A221" s="4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x14ac:dyDescent="0.25">
      <c r="A222" s="4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x14ac:dyDescent="0.25">
      <c r="A223" s="4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x14ac:dyDescent="0.25">
      <c r="A224" s="4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x14ac:dyDescent="0.25">
      <c r="A225" s="4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x14ac:dyDescent="0.25">
      <c r="A226" s="4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x14ac:dyDescent="0.25">
      <c r="A227" s="4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x14ac:dyDescent="0.25">
      <c r="A228" s="4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x14ac:dyDescent="0.25">
      <c r="A229" s="4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x14ac:dyDescent="0.25">
      <c r="A230" s="4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x14ac:dyDescent="0.25">
      <c r="A231" s="4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x14ac:dyDescent="0.25">
      <c r="A232" s="4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x14ac:dyDescent="0.25">
      <c r="A233" s="4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x14ac:dyDescent="0.25">
      <c r="A234" s="4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x14ac:dyDescent="0.25">
      <c r="A235" s="4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x14ac:dyDescent="0.25">
      <c r="A236" s="4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x14ac:dyDescent="0.25">
      <c r="A237" s="4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x14ac:dyDescent="0.25">
      <c r="A238" s="4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x14ac:dyDescent="0.25">
      <c r="A239" s="4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x14ac:dyDescent="0.25">
      <c r="A240" s="4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x14ac:dyDescent="0.25">
      <c r="A241" s="4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x14ac:dyDescent="0.25">
      <c r="A242" s="4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x14ac:dyDescent="0.25">
      <c r="A243" s="4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x14ac:dyDescent="0.25">
      <c r="A244" s="4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x14ac:dyDescent="0.25">
      <c r="A245" s="4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x14ac:dyDescent="0.25">
      <c r="A246" s="4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x14ac:dyDescent="0.25">
      <c r="A247" s="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x14ac:dyDescent="0.25">
      <c r="A248" s="4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x14ac:dyDescent="0.25">
      <c r="A249" s="4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x14ac:dyDescent="0.25">
      <c r="A250" s="4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x14ac:dyDescent="0.25">
      <c r="A251" s="4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x14ac:dyDescent="0.25">
      <c r="A252" s="4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x14ac:dyDescent="0.25">
      <c r="A253" s="4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x14ac:dyDescent="0.25">
      <c r="A254" s="4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x14ac:dyDescent="0.25">
      <c r="A255" s="4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x14ac:dyDescent="0.25">
      <c r="A256" s="4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x14ac:dyDescent="0.25">
      <c r="A257" s="4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x14ac:dyDescent="0.25">
      <c r="A258" s="4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x14ac:dyDescent="0.25">
      <c r="A259" s="4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x14ac:dyDescent="0.25">
      <c r="A260" s="4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x14ac:dyDescent="0.25">
      <c r="A261" s="4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x14ac:dyDescent="0.25">
      <c r="A262" s="4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x14ac:dyDescent="0.25">
      <c r="A263" s="4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x14ac:dyDescent="0.25">
      <c r="A264" s="4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x14ac:dyDescent="0.25">
      <c r="A265" s="4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x14ac:dyDescent="0.25">
      <c r="A266" s="4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x14ac:dyDescent="0.25">
      <c r="A267" s="4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x14ac:dyDescent="0.25">
      <c r="A268" s="4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x14ac:dyDescent="0.25">
      <c r="A269" s="4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x14ac:dyDescent="0.25">
      <c r="A270" s="4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x14ac:dyDescent="0.25">
      <c r="A271" s="4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x14ac:dyDescent="0.25">
      <c r="A272" s="4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x14ac:dyDescent="0.25">
      <c r="A273" s="4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x14ac:dyDescent="0.25">
      <c r="A274" s="4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x14ac:dyDescent="0.25">
      <c r="A275" s="4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x14ac:dyDescent="0.25">
      <c r="A276" s="4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x14ac:dyDescent="0.25">
      <c r="A277" s="4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x14ac:dyDescent="0.25">
      <c r="A278" s="4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x14ac:dyDescent="0.25">
      <c r="A279" s="4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x14ac:dyDescent="0.25">
      <c r="A280" s="4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x14ac:dyDescent="0.25">
      <c r="A281" s="4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x14ac:dyDescent="0.25">
      <c r="A282" s="4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x14ac:dyDescent="0.25">
      <c r="A283" s="4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x14ac:dyDescent="0.25">
      <c r="A284" s="4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x14ac:dyDescent="0.25">
      <c r="A285" s="4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x14ac:dyDescent="0.25">
      <c r="A286" s="4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x14ac:dyDescent="0.25">
      <c r="A287" s="4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x14ac:dyDescent="0.25">
      <c r="A288" s="4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x14ac:dyDescent="0.25">
      <c r="A289" s="4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x14ac:dyDescent="0.25">
      <c r="A290" s="4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x14ac:dyDescent="0.25">
      <c r="A291" s="4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x14ac:dyDescent="0.25">
      <c r="A292" s="4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x14ac:dyDescent="0.25">
      <c r="A293" s="4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x14ac:dyDescent="0.25">
      <c r="A294" s="4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x14ac:dyDescent="0.25">
      <c r="A295" s="4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x14ac:dyDescent="0.25">
      <c r="A296" s="4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x14ac:dyDescent="0.25">
      <c r="A297" s="4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x14ac:dyDescent="0.25">
      <c r="A298" s="4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x14ac:dyDescent="0.25">
      <c r="A299" s="4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x14ac:dyDescent="0.25">
      <c r="A300" s="4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x14ac:dyDescent="0.25">
      <c r="A301" s="4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x14ac:dyDescent="0.25">
      <c r="A302" s="4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x14ac:dyDescent="0.25">
      <c r="A303" s="4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x14ac:dyDescent="0.25">
      <c r="A304" s="4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x14ac:dyDescent="0.25">
      <c r="A305" s="4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x14ac:dyDescent="0.25">
      <c r="A306" s="4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x14ac:dyDescent="0.25">
      <c r="A307" s="4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x14ac:dyDescent="0.25">
      <c r="A308" s="4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x14ac:dyDescent="0.25">
      <c r="A309" s="4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x14ac:dyDescent="0.25">
      <c r="A310" s="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x14ac:dyDescent="0.25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x14ac:dyDescent="0.25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x14ac:dyDescent="0.25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x14ac:dyDescent="0.25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x14ac:dyDescent="0.25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x14ac:dyDescent="0.25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x14ac:dyDescent="0.25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x14ac:dyDescent="0.25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x14ac:dyDescent="0.25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x14ac:dyDescent="0.25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x14ac:dyDescent="0.25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x14ac:dyDescent="0.25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x14ac:dyDescent="0.25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x14ac:dyDescent="0.25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x14ac:dyDescent="0.25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x14ac:dyDescent="0.25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x14ac:dyDescent="0.25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x14ac:dyDescent="0.25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x14ac:dyDescent="0.25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x14ac:dyDescent="0.25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x14ac:dyDescent="0.25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x14ac:dyDescent="0.25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x14ac:dyDescent="0.25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x14ac:dyDescent="0.25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x14ac:dyDescent="0.25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x14ac:dyDescent="0.25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x14ac:dyDescent="0.25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x14ac:dyDescent="0.25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x14ac:dyDescent="0.25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x14ac:dyDescent="0.25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x14ac:dyDescent="0.25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x14ac:dyDescent="0.25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x14ac:dyDescent="0.25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x14ac:dyDescent="0.25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x14ac:dyDescent="0.25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x14ac:dyDescent="0.25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x14ac:dyDescent="0.25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x14ac:dyDescent="0.25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x14ac:dyDescent="0.25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x14ac:dyDescent="0.25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x14ac:dyDescent="0.25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x14ac:dyDescent="0.25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x14ac:dyDescent="0.25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x14ac:dyDescent="0.25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x14ac:dyDescent="0.25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x14ac:dyDescent="0.25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x14ac:dyDescent="0.25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x14ac:dyDescent="0.25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x14ac:dyDescent="0.25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x14ac:dyDescent="0.25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x14ac:dyDescent="0.25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x14ac:dyDescent="0.25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x14ac:dyDescent="0.25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x14ac:dyDescent="0.25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x14ac:dyDescent="0.25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x14ac:dyDescent="0.25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x14ac:dyDescent="0.25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x14ac:dyDescent="0.25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x14ac:dyDescent="0.25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x14ac:dyDescent="0.25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x14ac:dyDescent="0.25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x14ac:dyDescent="0.25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x14ac:dyDescent="0.25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x14ac:dyDescent="0.25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x14ac:dyDescent="0.25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x14ac:dyDescent="0.25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x14ac:dyDescent="0.25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x14ac:dyDescent="0.25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x14ac:dyDescent="0.25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x14ac:dyDescent="0.25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x14ac:dyDescent="0.25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x14ac:dyDescent="0.25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x14ac:dyDescent="0.25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x14ac:dyDescent="0.25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x14ac:dyDescent="0.25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x14ac:dyDescent="0.25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x14ac:dyDescent="0.25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x14ac:dyDescent="0.25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x14ac:dyDescent="0.25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x14ac:dyDescent="0.25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x14ac:dyDescent="0.25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x14ac:dyDescent="0.25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x14ac:dyDescent="0.25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x14ac:dyDescent="0.25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x14ac:dyDescent="0.25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x14ac:dyDescent="0.25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x14ac:dyDescent="0.25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x14ac:dyDescent="0.25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x14ac:dyDescent="0.25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x14ac:dyDescent="0.25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x14ac:dyDescent="0.25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x14ac:dyDescent="0.25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x14ac:dyDescent="0.25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x14ac:dyDescent="0.25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x14ac:dyDescent="0.25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x14ac:dyDescent="0.25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x14ac:dyDescent="0.25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x14ac:dyDescent="0.25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x14ac:dyDescent="0.25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x14ac:dyDescent="0.25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x14ac:dyDescent="0.25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x14ac:dyDescent="0.25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x14ac:dyDescent="0.25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x14ac:dyDescent="0.25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x14ac:dyDescent="0.25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x14ac:dyDescent="0.25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x14ac:dyDescent="0.25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x14ac:dyDescent="0.25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x14ac:dyDescent="0.25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x14ac:dyDescent="0.25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x14ac:dyDescent="0.25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x14ac:dyDescent="0.25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x14ac:dyDescent="0.25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x14ac:dyDescent="0.25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x14ac:dyDescent="0.25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x14ac:dyDescent="0.25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x14ac:dyDescent="0.25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x14ac:dyDescent="0.25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x14ac:dyDescent="0.25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x14ac:dyDescent="0.25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x14ac:dyDescent="0.25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x14ac:dyDescent="0.25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x14ac:dyDescent="0.25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x14ac:dyDescent="0.25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x14ac:dyDescent="0.25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x14ac:dyDescent="0.25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x14ac:dyDescent="0.25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x14ac:dyDescent="0.25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x14ac:dyDescent="0.25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x14ac:dyDescent="0.25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x14ac:dyDescent="0.25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x14ac:dyDescent="0.25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x14ac:dyDescent="0.25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x14ac:dyDescent="0.25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x14ac:dyDescent="0.25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x14ac:dyDescent="0.25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x14ac:dyDescent="0.25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x14ac:dyDescent="0.25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x14ac:dyDescent="0.25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x14ac:dyDescent="0.25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x14ac:dyDescent="0.25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x14ac:dyDescent="0.25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x14ac:dyDescent="0.25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x14ac:dyDescent="0.25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x14ac:dyDescent="0.25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x14ac:dyDescent="0.25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x14ac:dyDescent="0.25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x14ac:dyDescent="0.25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x14ac:dyDescent="0.25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x14ac:dyDescent="0.25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x14ac:dyDescent="0.25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x14ac:dyDescent="0.25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x14ac:dyDescent="0.25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x14ac:dyDescent="0.25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x14ac:dyDescent="0.25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x14ac:dyDescent="0.25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x14ac:dyDescent="0.25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x14ac:dyDescent="0.25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x14ac:dyDescent="0.25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x14ac:dyDescent="0.25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x14ac:dyDescent="0.25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x14ac:dyDescent="0.25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x14ac:dyDescent="0.25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x14ac:dyDescent="0.25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x14ac:dyDescent="0.25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x14ac:dyDescent="0.25">
      <c r="A476" s="4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x14ac:dyDescent="0.25">
      <c r="A477" s="4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x14ac:dyDescent="0.25">
      <c r="A478" s="4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x14ac:dyDescent="0.25">
      <c r="A479" s="4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x14ac:dyDescent="0.25">
      <c r="A480" s="4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x14ac:dyDescent="0.25">
      <c r="A481" s="4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x14ac:dyDescent="0.25">
      <c r="A482" s="4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x14ac:dyDescent="0.25">
      <c r="A483" s="4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x14ac:dyDescent="0.25">
      <c r="A484" s="4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x14ac:dyDescent="0.25">
      <c r="A485" s="4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x14ac:dyDescent="0.25">
      <c r="A486" s="4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x14ac:dyDescent="0.25">
      <c r="A487" s="4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x14ac:dyDescent="0.25">
      <c r="A488" s="4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x14ac:dyDescent="0.25">
      <c r="A489" s="4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x14ac:dyDescent="0.25">
      <c r="A490" s="4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x14ac:dyDescent="0.25">
      <c r="A491" s="4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x14ac:dyDescent="0.25">
      <c r="A492" s="4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x14ac:dyDescent="0.25">
      <c r="A493" s="4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x14ac:dyDescent="0.25">
      <c r="A494" s="4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x14ac:dyDescent="0.25">
      <c r="A495" s="4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x14ac:dyDescent="0.25">
      <c r="A496" s="4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x14ac:dyDescent="0.25">
      <c r="A497" s="4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x14ac:dyDescent="0.25">
      <c r="A498" s="4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x14ac:dyDescent="0.25">
      <c r="A499" s="4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x14ac:dyDescent="0.25">
      <c r="A500" s="4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x14ac:dyDescent="0.25">
      <c r="A501" s="4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x14ac:dyDescent="0.25">
      <c r="A502" s="4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x14ac:dyDescent="0.25">
      <c r="A503" s="4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x14ac:dyDescent="0.25">
      <c r="A504" s="4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x14ac:dyDescent="0.25">
      <c r="A505" s="4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x14ac:dyDescent="0.25">
      <c r="A506" s="4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x14ac:dyDescent="0.25">
      <c r="A507" s="4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x14ac:dyDescent="0.25">
      <c r="A508" s="4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x14ac:dyDescent="0.25">
      <c r="A509" s="4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x14ac:dyDescent="0.25">
      <c r="A510" s="4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x14ac:dyDescent="0.25">
      <c r="A511" s="4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x14ac:dyDescent="0.25">
      <c r="A512" s="4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x14ac:dyDescent="0.25">
      <c r="A513" s="4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x14ac:dyDescent="0.25">
      <c r="A514" s="4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x14ac:dyDescent="0.25">
      <c r="A515" s="4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x14ac:dyDescent="0.25">
      <c r="A516" s="4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x14ac:dyDescent="0.25">
      <c r="A517" s="4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x14ac:dyDescent="0.25">
      <c r="A518" s="4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x14ac:dyDescent="0.25">
      <c r="A519" s="4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x14ac:dyDescent="0.25">
      <c r="A520" s="4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x14ac:dyDescent="0.25">
      <c r="A521" s="4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x14ac:dyDescent="0.25">
      <c r="A522" s="4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x14ac:dyDescent="0.25">
      <c r="A523" s="4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x14ac:dyDescent="0.25">
      <c r="A524" s="4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x14ac:dyDescent="0.25">
      <c r="A525" s="4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x14ac:dyDescent="0.25">
      <c r="A526" s="4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x14ac:dyDescent="0.25">
      <c r="A527" s="4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x14ac:dyDescent="0.25">
      <c r="A528" s="4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x14ac:dyDescent="0.25">
      <c r="A529" s="4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x14ac:dyDescent="0.25">
      <c r="A530" s="4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x14ac:dyDescent="0.25">
      <c r="A531" s="4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x14ac:dyDescent="0.25">
      <c r="A532" s="4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x14ac:dyDescent="0.25">
      <c r="A533" s="4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x14ac:dyDescent="0.25">
      <c r="A534" s="4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x14ac:dyDescent="0.25">
      <c r="A535" s="4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x14ac:dyDescent="0.25">
      <c r="A536" s="4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x14ac:dyDescent="0.25">
      <c r="A537" s="4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x14ac:dyDescent="0.25">
      <c r="A538" s="4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x14ac:dyDescent="0.25">
      <c r="A539" s="4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x14ac:dyDescent="0.25">
      <c r="A540" s="4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x14ac:dyDescent="0.25">
      <c r="A541" s="4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x14ac:dyDescent="0.25">
      <c r="A542" s="4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x14ac:dyDescent="0.25">
      <c r="A543" s="4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x14ac:dyDescent="0.25">
      <c r="A544" s="4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x14ac:dyDescent="0.25">
      <c r="A545" s="4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x14ac:dyDescent="0.25">
      <c r="A546" s="4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x14ac:dyDescent="0.25">
      <c r="A547" s="4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x14ac:dyDescent="0.25">
      <c r="A548" s="4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x14ac:dyDescent="0.25">
      <c r="A549" s="4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x14ac:dyDescent="0.25">
      <c r="A550" s="4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x14ac:dyDescent="0.25">
      <c r="A551" s="4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x14ac:dyDescent="0.25">
      <c r="A552" s="4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x14ac:dyDescent="0.25">
      <c r="A553" s="4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x14ac:dyDescent="0.25">
      <c r="A554" s="4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x14ac:dyDescent="0.25">
      <c r="A555" s="4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x14ac:dyDescent="0.25">
      <c r="A556" s="4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x14ac:dyDescent="0.25">
      <c r="A557" s="4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x14ac:dyDescent="0.25">
      <c r="A558" s="4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x14ac:dyDescent="0.25">
      <c r="A559" s="4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x14ac:dyDescent="0.25">
      <c r="A560" s="4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x14ac:dyDescent="0.25">
      <c r="A561" s="4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x14ac:dyDescent="0.25">
      <c r="A562" s="4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x14ac:dyDescent="0.25">
      <c r="A563" s="4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x14ac:dyDescent="0.25">
      <c r="A564" s="4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x14ac:dyDescent="0.25">
      <c r="A565" s="4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x14ac:dyDescent="0.25">
      <c r="A566" s="4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x14ac:dyDescent="0.25">
      <c r="A567" s="4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x14ac:dyDescent="0.25">
      <c r="A568" s="4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x14ac:dyDescent="0.25">
      <c r="A569" s="4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x14ac:dyDescent="0.25">
      <c r="A570" s="4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x14ac:dyDescent="0.25">
      <c r="A571" s="4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x14ac:dyDescent="0.25">
      <c r="A572" s="4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x14ac:dyDescent="0.25">
      <c r="A573" s="4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x14ac:dyDescent="0.25">
      <c r="A574" s="4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x14ac:dyDescent="0.25">
      <c r="A575" s="4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x14ac:dyDescent="0.25">
      <c r="A576" s="4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x14ac:dyDescent="0.25">
      <c r="A577" s="4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x14ac:dyDescent="0.25">
      <c r="A578" s="4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x14ac:dyDescent="0.25">
      <c r="A579" s="4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x14ac:dyDescent="0.25">
      <c r="A580" s="4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x14ac:dyDescent="0.25">
      <c r="A581" s="4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x14ac:dyDescent="0.25">
      <c r="A582" s="4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x14ac:dyDescent="0.25">
      <c r="A583" s="4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x14ac:dyDescent="0.25">
      <c r="A584" s="4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x14ac:dyDescent="0.25">
      <c r="A585" s="4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x14ac:dyDescent="0.25">
      <c r="A586" s="4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x14ac:dyDescent="0.25">
      <c r="A587" s="4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x14ac:dyDescent="0.25">
      <c r="A588" s="4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x14ac:dyDescent="0.25">
      <c r="A589" s="4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x14ac:dyDescent="0.25">
      <c r="A590" s="4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x14ac:dyDescent="0.25">
      <c r="A591" s="4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x14ac:dyDescent="0.25">
      <c r="A592" s="4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x14ac:dyDescent="0.25">
      <c r="A593" s="4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x14ac:dyDescent="0.25">
      <c r="A594" s="4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x14ac:dyDescent="0.25">
      <c r="A595" s="4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x14ac:dyDescent="0.25">
      <c r="A596" s="4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x14ac:dyDescent="0.25">
      <c r="A597" s="4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x14ac:dyDescent="0.25">
      <c r="A598" s="4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x14ac:dyDescent="0.25">
      <c r="A599" s="4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x14ac:dyDescent="0.25">
      <c r="A600" s="4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x14ac:dyDescent="0.25">
      <c r="A601" s="4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x14ac:dyDescent="0.25">
      <c r="A602" s="4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x14ac:dyDescent="0.25">
      <c r="A603" s="4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x14ac:dyDescent="0.25">
      <c r="A604" s="4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x14ac:dyDescent="0.25">
      <c r="A605" s="4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x14ac:dyDescent="0.25">
      <c r="A606" s="4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x14ac:dyDescent="0.25">
      <c r="A607" s="4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x14ac:dyDescent="0.25">
      <c r="A608" s="4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x14ac:dyDescent="0.25">
      <c r="A609" s="4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x14ac:dyDescent="0.25">
      <c r="A610" s="4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x14ac:dyDescent="0.25">
      <c r="A611" s="4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x14ac:dyDescent="0.25">
      <c r="A612" s="4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x14ac:dyDescent="0.25">
      <c r="A613" s="4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x14ac:dyDescent="0.25">
      <c r="A614" s="4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x14ac:dyDescent="0.25">
      <c r="A615" s="4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x14ac:dyDescent="0.25">
      <c r="A616" s="4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x14ac:dyDescent="0.25">
      <c r="A617" s="4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x14ac:dyDescent="0.25">
      <c r="A618" s="4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x14ac:dyDescent="0.25">
      <c r="A619" s="4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x14ac:dyDescent="0.25">
      <c r="A620" s="4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x14ac:dyDescent="0.25">
      <c r="A621" s="4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x14ac:dyDescent="0.25">
      <c r="A622" s="4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x14ac:dyDescent="0.25">
      <c r="A623" s="4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x14ac:dyDescent="0.25">
      <c r="A624" s="4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x14ac:dyDescent="0.25">
      <c r="A625" s="4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x14ac:dyDescent="0.25">
      <c r="A626" s="4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x14ac:dyDescent="0.25">
      <c r="A627" s="4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x14ac:dyDescent="0.25">
      <c r="A628" s="4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x14ac:dyDescent="0.25">
      <c r="A629" s="4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x14ac:dyDescent="0.25">
      <c r="A630" s="4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x14ac:dyDescent="0.25">
      <c r="A631" s="4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x14ac:dyDescent="0.25">
      <c r="A632" s="4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x14ac:dyDescent="0.25">
      <c r="A633" s="4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x14ac:dyDescent="0.25">
      <c r="A634" s="4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x14ac:dyDescent="0.25">
      <c r="A635" s="4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x14ac:dyDescent="0.25">
      <c r="A636" s="4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x14ac:dyDescent="0.25">
      <c r="A637" s="4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x14ac:dyDescent="0.25">
      <c r="A638" s="4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x14ac:dyDescent="0.25">
      <c r="A639" s="4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x14ac:dyDescent="0.25">
      <c r="A640" s="4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x14ac:dyDescent="0.25">
      <c r="A641" s="4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x14ac:dyDescent="0.25">
      <c r="A642" s="4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x14ac:dyDescent="0.25">
      <c r="A643" s="4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x14ac:dyDescent="0.25">
      <c r="A644" s="4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x14ac:dyDescent="0.25">
      <c r="A645" s="4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x14ac:dyDescent="0.25">
      <c r="A646" s="4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x14ac:dyDescent="0.25">
      <c r="A647" s="4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x14ac:dyDescent="0.25">
      <c r="A648" s="4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x14ac:dyDescent="0.25">
      <c r="A649" s="4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x14ac:dyDescent="0.25">
      <c r="A650" s="4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x14ac:dyDescent="0.25">
      <c r="A651" s="4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x14ac:dyDescent="0.25">
      <c r="A652" s="4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x14ac:dyDescent="0.25">
      <c r="A653" s="4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x14ac:dyDescent="0.25">
      <c r="A654" s="4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x14ac:dyDescent="0.25">
      <c r="A655" s="4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x14ac:dyDescent="0.25">
      <c r="A656" s="4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x14ac:dyDescent="0.25">
      <c r="A657" s="4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x14ac:dyDescent="0.25">
      <c r="A658" s="4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x14ac:dyDescent="0.25">
      <c r="A659" s="4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x14ac:dyDescent="0.25">
      <c r="A660" s="4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x14ac:dyDescent="0.25">
      <c r="A661" s="4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x14ac:dyDescent="0.25">
      <c r="A662" s="4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x14ac:dyDescent="0.25">
      <c r="A663" s="4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x14ac:dyDescent="0.25">
      <c r="A664" s="4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x14ac:dyDescent="0.25">
      <c r="A665" s="4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x14ac:dyDescent="0.25">
      <c r="A666" s="4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x14ac:dyDescent="0.25">
      <c r="A667" s="4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x14ac:dyDescent="0.25">
      <c r="A668" s="4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x14ac:dyDescent="0.25">
      <c r="A669" s="4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x14ac:dyDescent="0.25">
      <c r="A670" s="4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x14ac:dyDescent="0.25">
      <c r="A671" s="4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x14ac:dyDescent="0.25">
      <c r="A672" s="4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x14ac:dyDescent="0.25">
      <c r="A673" s="4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x14ac:dyDescent="0.25">
      <c r="A674" s="4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x14ac:dyDescent="0.25">
      <c r="A675" s="4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x14ac:dyDescent="0.25">
      <c r="A676" s="4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x14ac:dyDescent="0.25">
      <c r="A677" s="4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x14ac:dyDescent="0.25">
      <c r="A678" s="4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x14ac:dyDescent="0.25">
      <c r="A679" s="4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x14ac:dyDescent="0.25">
      <c r="A680" s="4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x14ac:dyDescent="0.25">
      <c r="A681" s="4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x14ac:dyDescent="0.25">
      <c r="A682" s="4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x14ac:dyDescent="0.25">
      <c r="A683" s="4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x14ac:dyDescent="0.25">
      <c r="A684" s="4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x14ac:dyDescent="0.25">
      <c r="A685" s="4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x14ac:dyDescent="0.25">
      <c r="A686" s="4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x14ac:dyDescent="0.25">
      <c r="A687" s="4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x14ac:dyDescent="0.25">
      <c r="A688" s="4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x14ac:dyDescent="0.25">
      <c r="A689" s="4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x14ac:dyDescent="0.25">
      <c r="A690" s="4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x14ac:dyDescent="0.25">
      <c r="A691" s="4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x14ac:dyDescent="0.25">
      <c r="A692" s="4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x14ac:dyDescent="0.25">
      <c r="A693" s="4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x14ac:dyDescent="0.25">
      <c r="A694" s="4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x14ac:dyDescent="0.25">
      <c r="A695" s="4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x14ac:dyDescent="0.25">
      <c r="A696" s="4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x14ac:dyDescent="0.25">
      <c r="A697" s="4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x14ac:dyDescent="0.25">
      <c r="A698" s="4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x14ac:dyDescent="0.25">
      <c r="A699" s="4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x14ac:dyDescent="0.25">
      <c r="A700" s="4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x14ac:dyDescent="0.25">
      <c r="A701" s="4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x14ac:dyDescent="0.25">
      <c r="A702" s="4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x14ac:dyDescent="0.25">
      <c r="A703" s="4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x14ac:dyDescent="0.25">
      <c r="A704" s="4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x14ac:dyDescent="0.25">
      <c r="A705" s="4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x14ac:dyDescent="0.25">
      <c r="A706" s="4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x14ac:dyDescent="0.25">
      <c r="A707" s="4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x14ac:dyDescent="0.25">
      <c r="A708" s="4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x14ac:dyDescent="0.25">
      <c r="A709" s="4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x14ac:dyDescent="0.25">
      <c r="A710" s="4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x14ac:dyDescent="0.25">
      <c r="A711" s="4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x14ac:dyDescent="0.25">
      <c r="A712" s="4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x14ac:dyDescent="0.25">
      <c r="A713" s="4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x14ac:dyDescent="0.25">
      <c r="A714" s="4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x14ac:dyDescent="0.25">
      <c r="A715" s="4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x14ac:dyDescent="0.25">
      <c r="A716" s="4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x14ac:dyDescent="0.25">
      <c r="A717" s="4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x14ac:dyDescent="0.25">
      <c r="A718" s="4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x14ac:dyDescent="0.25">
      <c r="A719" s="4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x14ac:dyDescent="0.25">
      <c r="A720" s="4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x14ac:dyDescent="0.25">
      <c r="A721" s="4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x14ac:dyDescent="0.25">
      <c r="A722" s="4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x14ac:dyDescent="0.25">
      <c r="A723" s="4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x14ac:dyDescent="0.25">
      <c r="A724" s="4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x14ac:dyDescent="0.25">
      <c r="A725" s="4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x14ac:dyDescent="0.25">
      <c r="A726" s="4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x14ac:dyDescent="0.25">
      <c r="A727" s="4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x14ac:dyDescent="0.25">
      <c r="A728" s="4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x14ac:dyDescent="0.25">
      <c r="A729" s="4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x14ac:dyDescent="0.25">
      <c r="A730" s="4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x14ac:dyDescent="0.25">
      <c r="A731" s="4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x14ac:dyDescent="0.25">
      <c r="A732" s="4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x14ac:dyDescent="0.25">
      <c r="A733" s="4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x14ac:dyDescent="0.25">
      <c r="A734" s="4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x14ac:dyDescent="0.25">
      <c r="A735" s="4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x14ac:dyDescent="0.25">
      <c r="A736" s="4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x14ac:dyDescent="0.25">
      <c r="A737" s="4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x14ac:dyDescent="0.25">
      <c r="A738" s="4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x14ac:dyDescent="0.25">
      <c r="A739" s="4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x14ac:dyDescent="0.25">
      <c r="A740" s="4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x14ac:dyDescent="0.25">
      <c r="A741" s="4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x14ac:dyDescent="0.25">
      <c r="A742" s="4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x14ac:dyDescent="0.25">
      <c r="A743" s="4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x14ac:dyDescent="0.25">
      <c r="A744" s="4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x14ac:dyDescent="0.25">
      <c r="A745" s="4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x14ac:dyDescent="0.25">
      <c r="A746" s="4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x14ac:dyDescent="0.25">
      <c r="A747" s="4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x14ac:dyDescent="0.25">
      <c r="A748" s="4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x14ac:dyDescent="0.25">
      <c r="A749" s="4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x14ac:dyDescent="0.25">
      <c r="A750" s="4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x14ac:dyDescent="0.25">
      <c r="A751" s="4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x14ac:dyDescent="0.25">
      <c r="A752" s="4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x14ac:dyDescent="0.25">
      <c r="A753" s="4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x14ac:dyDescent="0.25">
      <c r="A754" s="4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x14ac:dyDescent="0.25">
      <c r="A755" s="4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x14ac:dyDescent="0.25">
      <c r="A756" s="4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x14ac:dyDescent="0.25">
      <c r="A757" s="4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x14ac:dyDescent="0.25">
      <c r="A758" s="4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x14ac:dyDescent="0.25">
      <c r="A759" s="4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x14ac:dyDescent="0.25">
      <c r="A760" s="4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x14ac:dyDescent="0.25">
      <c r="A761" s="4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x14ac:dyDescent="0.25">
      <c r="A762" s="4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x14ac:dyDescent="0.25">
      <c r="A763" s="4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x14ac:dyDescent="0.25">
      <c r="A764" s="4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x14ac:dyDescent="0.25">
      <c r="A765" s="4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x14ac:dyDescent="0.25">
      <c r="A766" s="4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x14ac:dyDescent="0.25">
      <c r="A767" s="4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x14ac:dyDescent="0.25">
      <c r="A768" s="4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x14ac:dyDescent="0.25">
      <c r="A769" s="4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x14ac:dyDescent="0.25">
      <c r="A770" s="4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x14ac:dyDescent="0.25">
      <c r="A771" s="4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x14ac:dyDescent="0.25">
      <c r="A772" s="4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x14ac:dyDescent="0.25">
      <c r="A773" s="4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x14ac:dyDescent="0.25">
      <c r="A774" s="4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x14ac:dyDescent="0.25">
      <c r="A775" s="4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x14ac:dyDescent="0.25">
      <c r="A776" s="4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x14ac:dyDescent="0.25">
      <c r="A777" s="4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x14ac:dyDescent="0.25">
      <c r="A778" s="4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x14ac:dyDescent="0.25">
      <c r="A779" s="4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x14ac:dyDescent="0.25">
      <c r="A780" s="4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x14ac:dyDescent="0.25">
      <c r="A781" s="4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x14ac:dyDescent="0.25">
      <c r="A782" s="4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x14ac:dyDescent="0.25">
      <c r="A783" s="4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x14ac:dyDescent="0.25">
      <c r="A784" s="4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x14ac:dyDescent="0.25">
      <c r="A785" s="4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x14ac:dyDescent="0.25">
      <c r="A786" s="4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x14ac:dyDescent="0.25">
      <c r="A787" s="4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x14ac:dyDescent="0.25">
      <c r="A788" s="4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x14ac:dyDescent="0.25">
      <c r="A789" s="4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x14ac:dyDescent="0.25">
      <c r="A790" s="4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x14ac:dyDescent="0.25">
      <c r="A791" s="4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x14ac:dyDescent="0.25">
      <c r="A792" s="4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x14ac:dyDescent="0.25">
      <c r="A793" s="4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x14ac:dyDescent="0.25">
      <c r="A794" s="4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x14ac:dyDescent="0.25">
      <c r="A795" s="4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x14ac:dyDescent="0.25">
      <c r="A796" s="4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x14ac:dyDescent="0.25">
      <c r="A797" s="4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x14ac:dyDescent="0.25">
      <c r="A798" s="4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x14ac:dyDescent="0.25">
      <c r="A799" s="4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x14ac:dyDescent="0.25">
      <c r="A800" s="4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x14ac:dyDescent="0.25">
      <c r="A801" s="4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x14ac:dyDescent="0.25">
      <c r="A802" s="4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x14ac:dyDescent="0.25">
      <c r="A803" s="4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x14ac:dyDescent="0.25">
      <c r="A804" s="4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x14ac:dyDescent="0.25">
      <c r="A805" s="4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x14ac:dyDescent="0.25">
      <c r="A806" s="4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x14ac:dyDescent="0.25">
      <c r="A807" s="4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x14ac:dyDescent="0.25">
      <c r="A808" s="4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x14ac:dyDescent="0.25">
      <c r="A809" s="4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x14ac:dyDescent="0.25">
      <c r="A810" s="4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x14ac:dyDescent="0.25">
      <c r="A811" s="4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x14ac:dyDescent="0.25">
      <c r="A812" s="4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x14ac:dyDescent="0.25">
      <c r="A813" s="4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x14ac:dyDescent="0.25">
      <c r="A814" s="4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x14ac:dyDescent="0.25">
      <c r="A815" s="4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x14ac:dyDescent="0.25">
      <c r="A816" s="4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x14ac:dyDescent="0.25">
      <c r="A817" s="4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x14ac:dyDescent="0.25">
      <c r="A818" s="4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x14ac:dyDescent="0.25">
      <c r="A819" s="4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x14ac:dyDescent="0.25">
      <c r="A820" s="4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x14ac:dyDescent="0.25">
      <c r="A821" s="4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x14ac:dyDescent="0.25">
      <c r="A822" s="4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x14ac:dyDescent="0.25">
      <c r="A823" s="4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x14ac:dyDescent="0.25">
      <c r="A824" s="4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x14ac:dyDescent="0.25">
      <c r="A825" s="4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x14ac:dyDescent="0.25">
      <c r="A826" s="4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x14ac:dyDescent="0.25">
      <c r="A827" s="4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x14ac:dyDescent="0.25">
      <c r="A828" s="4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x14ac:dyDescent="0.25">
      <c r="A829" s="4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x14ac:dyDescent="0.25">
      <c r="A830" s="4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x14ac:dyDescent="0.25">
      <c r="A831" s="4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x14ac:dyDescent="0.25">
      <c r="A832" s="4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x14ac:dyDescent="0.25">
      <c r="A833" s="4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x14ac:dyDescent="0.25">
      <c r="A834" s="4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x14ac:dyDescent="0.25">
      <c r="A835" s="4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x14ac:dyDescent="0.25">
      <c r="A836" s="4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x14ac:dyDescent="0.25">
      <c r="A837" s="4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x14ac:dyDescent="0.25">
      <c r="A838" s="4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x14ac:dyDescent="0.25">
      <c r="A839" s="4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x14ac:dyDescent="0.25">
      <c r="A840" s="4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x14ac:dyDescent="0.25">
      <c r="A841" s="4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x14ac:dyDescent="0.25">
      <c r="A842" s="4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x14ac:dyDescent="0.25">
      <c r="A843" s="4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x14ac:dyDescent="0.25">
      <c r="A844" s="4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x14ac:dyDescent="0.25">
      <c r="A845" s="4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x14ac:dyDescent="0.25">
      <c r="A846" s="4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x14ac:dyDescent="0.25">
      <c r="A847" s="4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x14ac:dyDescent="0.25">
      <c r="A848" s="4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x14ac:dyDescent="0.25">
      <c r="A849" s="4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x14ac:dyDescent="0.25">
      <c r="A850" s="4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x14ac:dyDescent="0.25">
      <c r="A851" s="4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x14ac:dyDescent="0.25">
      <c r="A852" s="4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x14ac:dyDescent="0.25">
      <c r="A853" s="4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x14ac:dyDescent="0.25">
      <c r="A854" s="4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x14ac:dyDescent="0.25">
      <c r="A855" s="4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x14ac:dyDescent="0.25">
      <c r="A856" s="4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x14ac:dyDescent="0.25">
      <c r="A857" s="4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x14ac:dyDescent="0.25">
      <c r="A858" s="4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x14ac:dyDescent="0.25">
      <c r="A859" s="4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x14ac:dyDescent="0.25">
      <c r="A860" s="4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x14ac:dyDescent="0.25">
      <c r="A861" s="4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x14ac:dyDescent="0.25">
      <c r="A862" s="4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x14ac:dyDescent="0.25">
      <c r="A863" s="4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x14ac:dyDescent="0.25">
      <c r="A864" s="4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x14ac:dyDescent="0.25">
      <c r="A865" s="4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x14ac:dyDescent="0.25">
      <c r="A866" s="4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x14ac:dyDescent="0.25">
      <c r="A867" s="4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x14ac:dyDescent="0.25">
      <c r="A868" s="4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x14ac:dyDescent="0.25">
      <c r="A869" s="4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x14ac:dyDescent="0.25">
      <c r="A870" s="4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x14ac:dyDescent="0.25">
      <c r="A871" s="4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x14ac:dyDescent="0.25">
      <c r="A872" s="4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x14ac:dyDescent="0.25">
      <c r="A873" s="4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x14ac:dyDescent="0.25">
      <c r="A874" s="4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x14ac:dyDescent="0.25">
      <c r="A875" s="4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x14ac:dyDescent="0.25">
      <c r="A876" s="4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x14ac:dyDescent="0.25">
      <c r="A877" s="4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x14ac:dyDescent="0.25">
      <c r="A878" s="4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x14ac:dyDescent="0.25">
      <c r="A879" s="4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x14ac:dyDescent="0.25">
      <c r="A880" s="4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x14ac:dyDescent="0.25">
      <c r="A881" s="4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x14ac:dyDescent="0.25">
      <c r="A882" s="4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x14ac:dyDescent="0.25">
      <c r="A883" s="4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x14ac:dyDescent="0.25">
      <c r="A884" s="4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x14ac:dyDescent="0.25">
      <c r="A885" s="4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x14ac:dyDescent="0.25">
      <c r="A886" s="4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x14ac:dyDescent="0.25">
      <c r="A887" s="4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x14ac:dyDescent="0.25">
      <c r="A888" s="4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x14ac:dyDescent="0.25">
      <c r="A889" s="4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x14ac:dyDescent="0.25">
      <c r="A890" s="4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x14ac:dyDescent="0.25">
      <c r="A891" s="4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x14ac:dyDescent="0.25">
      <c r="A892" s="4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x14ac:dyDescent="0.25">
      <c r="A893" s="4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x14ac:dyDescent="0.25">
      <c r="A894" s="4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x14ac:dyDescent="0.25">
      <c r="A895" s="4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x14ac:dyDescent="0.25">
      <c r="A896" s="4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x14ac:dyDescent="0.25">
      <c r="A897" s="4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x14ac:dyDescent="0.25">
      <c r="A898" s="4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x14ac:dyDescent="0.25">
      <c r="A899" s="4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x14ac:dyDescent="0.25">
      <c r="A900" s="4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x14ac:dyDescent="0.25">
      <c r="A901" s="4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x14ac:dyDescent="0.25">
      <c r="A902" s="4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x14ac:dyDescent="0.25">
      <c r="A903" s="4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x14ac:dyDescent="0.25">
      <c r="A904" s="4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x14ac:dyDescent="0.25">
      <c r="A905" s="4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x14ac:dyDescent="0.25">
      <c r="A906" s="4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x14ac:dyDescent="0.25">
      <c r="A907" s="4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x14ac:dyDescent="0.25">
      <c r="A908" s="4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x14ac:dyDescent="0.25">
      <c r="A909" s="4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x14ac:dyDescent="0.25">
      <c r="A910" s="4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x14ac:dyDescent="0.25">
      <c r="A911" s="4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x14ac:dyDescent="0.25">
      <c r="A912" s="4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x14ac:dyDescent="0.25">
      <c r="A913" s="4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x14ac:dyDescent="0.25">
      <c r="A914" s="4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x14ac:dyDescent="0.25">
      <c r="A915" s="4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x14ac:dyDescent="0.25">
      <c r="A916" s="4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x14ac:dyDescent="0.25">
      <c r="A917" s="4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x14ac:dyDescent="0.25">
      <c r="A918" s="4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x14ac:dyDescent="0.25">
      <c r="A919" s="4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x14ac:dyDescent="0.25">
      <c r="A920" s="4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x14ac:dyDescent="0.25">
      <c r="A921" s="4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x14ac:dyDescent="0.25">
      <c r="A922" s="4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x14ac:dyDescent="0.25">
      <c r="A923" s="4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x14ac:dyDescent="0.25">
      <c r="A924" s="4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x14ac:dyDescent="0.25">
      <c r="A925" s="4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x14ac:dyDescent="0.25">
      <c r="A926" s="4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x14ac:dyDescent="0.25">
      <c r="A927" s="4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x14ac:dyDescent="0.25">
      <c r="A928" s="4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x14ac:dyDescent="0.25">
      <c r="A929" s="4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x14ac:dyDescent="0.25">
      <c r="A930" s="4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x14ac:dyDescent="0.25">
      <c r="A931" s="4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x14ac:dyDescent="0.25">
      <c r="A932" s="4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x14ac:dyDescent="0.25">
      <c r="A933" s="4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x14ac:dyDescent="0.25">
      <c r="A934" s="4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x14ac:dyDescent="0.25">
      <c r="A935" s="4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x14ac:dyDescent="0.25">
      <c r="A936" s="4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x14ac:dyDescent="0.25">
      <c r="A937" s="4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x14ac:dyDescent="0.25">
      <c r="A938" s="4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x14ac:dyDescent="0.25">
      <c r="A939" s="4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x14ac:dyDescent="0.25">
      <c r="A940" s="4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x14ac:dyDescent="0.25">
      <c r="A941" s="4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x14ac:dyDescent="0.25">
      <c r="A942" s="4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x14ac:dyDescent="0.25">
      <c r="A943" s="4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x14ac:dyDescent="0.25">
      <c r="A944" s="4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x14ac:dyDescent="0.25">
      <c r="A945" s="4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x14ac:dyDescent="0.25">
      <c r="A946" s="4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x14ac:dyDescent="0.25">
      <c r="A947" s="4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x14ac:dyDescent="0.25">
      <c r="A948" s="4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x14ac:dyDescent="0.25">
      <c r="A949" s="4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x14ac:dyDescent="0.25">
      <c r="A950" s="4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x14ac:dyDescent="0.25">
      <c r="A951" s="4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x14ac:dyDescent="0.25">
      <c r="A952" s="4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x14ac:dyDescent="0.25">
      <c r="A953" s="4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x14ac:dyDescent="0.25">
      <c r="A954" s="4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x14ac:dyDescent="0.25">
      <c r="A955" s="4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x14ac:dyDescent="0.25">
      <c r="A956" s="4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x14ac:dyDescent="0.25">
      <c r="A957" s="4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x14ac:dyDescent="0.25">
      <c r="A958" s="4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x14ac:dyDescent="0.25">
      <c r="A959" s="4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x14ac:dyDescent="0.25">
      <c r="A960" s="4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x14ac:dyDescent="0.25">
      <c r="A961" s="4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x14ac:dyDescent="0.25">
      <c r="A962" s="4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x14ac:dyDescent="0.25">
      <c r="A963" s="4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x14ac:dyDescent="0.25">
      <c r="A964" s="4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x14ac:dyDescent="0.25">
      <c r="A965" s="4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x14ac:dyDescent="0.25">
      <c r="A966" s="4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x14ac:dyDescent="0.25">
      <c r="A967" s="4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x14ac:dyDescent="0.25">
      <c r="A968" s="4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x14ac:dyDescent="0.25">
      <c r="A969" s="4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x14ac:dyDescent="0.25">
      <c r="A970" s="4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x14ac:dyDescent="0.25">
      <c r="A971" s="4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x14ac:dyDescent="0.25">
      <c r="A972" s="4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x14ac:dyDescent="0.25">
      <c r="A973" s="4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x14ac:dyDescent="0.25">
      <c r="A974" s="4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x14ac:dyDescent="0.25">
      <c r="A975" s="4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x14ac:dyDescent="0.25">
      <c r="A976" s="4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x14ac:dyDescent="0.25">
      <c r="A977" s="4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x14ac:dyDescent="0.25">
      <c r="A978" s="4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x14ac:dyDescent="0.25">
      <c r="A979" s="4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x14ac:dyDescent="0.25">
      <c r="A980" s="4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x14ac:dyDescent="0.25">
      <c r="A981" s="4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x14ac:dyDescent="0.25">
      <c r="A982" s="4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x14ac:dyDescent="0.25">
      <c r="A983" s="4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x14ac:dyDescent="0.25">
      <c r="A984" s="4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x14ac:dyDescent="0.25">
      <c r="A985" s="4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x14ac:dyDescent="0.25">
      <c r="A986" s="4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x14ac:dyDescent="0.25">
      <c r="A987" s="4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x14ac:dyDescent="0.25">
      <c r="A988" s="4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x14ac:dyDescent="0.25">
      <c r="A989" s="4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x14ac:dyDescent="0.25">
      <c r="A990" s="4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x14ac:dyDescent="0.25">
      <c r="A991" s="4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x14ac:dyDescent="0.25">
      <c r="A992" s="4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x14ac:dyDescent="0.25">
      <c r="A993" s="4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x14ac:dyDescent="0.25">
      <c r="A994" s="4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x14ac:dyDescent="0.25">
      <c r="A995" s="4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x14ac:dyDescent="0.25">
      <c r="A996" s="4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x14ac:dyDescent="0.25">
      <c r="A997" s="4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x14ac:dyDescent="0.25">
      <c r="A998" s="4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x14ac:dyDescent="0.25">
      <c r="A999" s="4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x14ac:dyDescent="0.25">
      <c r="A1000" s="4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</sheetData>
  <mergeCells count="1">
    <mergeCell ref="A40:G40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FDB6D-31DF-4E7A-AD33-BAA5AE4B7876}">
  <dimension ref="A1:F12"/>
  <sheetViews>
    <sheetView zoomScale="80" zoomScaleNormal="80" workbookViewId="0">
      <selection activeCell="A19" sqref="A19"/>
    </sheetView>
  </sheetViews>
  <sheetFormatPr defaultColWidth="48.42578125" defaultRowHeight="15" x14ac:dyDescent="0.25"/>
  <cols>
    <col min="1" max="1" width="54" customWidth="1"/>
    <col min="2" max="4" width="7.5703125" bestFit="1" customWidth="1"/>
    <col min="5" max="5" width="30.5703125" bestFit="1" customWidth="1"/>
    <col min="6" max="6" width="12.28515625" bestFit="1" customWidth="1"/>
  </cols>
  <sheetData>
    <row r="1" spans="1:6" x14ac:dyDescent="0.25">
      <c r="A1" s="33" t="s">
        <v>0</v>
      </c>
      <c r="B1" s="41" t="s">
        <v>19</v>
      </c>
      <c r="C1" s="41"/>
      <c r="D1" s="41"/>
      <c r="E1" s="34"/>
      <c r="F1" s="34"/>
    </row>
    <row r="2" spans="1:6" x14ac:dyDescent="0.25">
      <c r="A2" s="37"/>
      <c r="B2" s="37" t="s">
        <v>34</v>
      </c>
      <c r="C2" s="37" t="s">
        <v>35</v>
      </c>
      <c r="D2" s="37" t="s">
        <v>36</v>
      </c>
      <c r="E2" s="37" t="s">
        <v>37</v>
      </c>
      <c r="F2" s="37" t="s">
        <v>38</v>
      </c>
    </row>
    <row r="3" spans="1:6" ht="30" x14ac:dyDescent="0.25">
      <c r="A3" s="35" t="s">
        <v>39</v>
      </c>
      <c r="B3" s="36"/>
      <c r="C3" s="36"/>
      <c r="D3" s="36"/>
      <c r="E3" s="23">
        <f>+B3+C3+D3</f>
        <v>0</v>
      </c>
      <c r="F3" s="33"/>
    </row>
    <row r="4" spans="1:6" ht="30" x14ac:dyDescent="0.25">
      <c r="A4" s="35" t="s">
        <v>40</v>
      </c>
      <c r="B4" s="36"/>
      <c r="C4" s="36"/>
      <c r="D4" s="36"/>
      <c r="E4" s="23">
        <f t="shared" ref="E4:E5" si="0">+B4+C4+D4</f>
        <v>0</v>
      </c>
      <c r="F4" s="39" t="str">
        <f>IFERROR(E4/E3,"")</f>
        <v/>
      </c>
    </row>
    <row r="5" spans="1:6" ht="30" x14ac:dyDescent="0.25">
      <c r="A5" s="20" t="s">
        <v>41</v>
      </c>
      <c r="B5" s="38">
        <f>SUM(B3:B4)</f>
        <v>0</v>
      </c>
      <c r="C5" s="38">
        <f t="shared" ref="C5:D5" si="1">SUM(C3:C4)</f>
        <v>0</v>
      </c>
      <c r="D5" s="38">
        <f t="shared" si="1"/>
        <v>0</v>
      </c>
      <c r="E5" s="38">
        <f t="shared" si="0"/>
        <v>0</v>
      </c>
      <c r="F5" s="38"/>
    </row>
    <row r="6" spans="1:6" x14ac:dyDescent="0.25">
      <c r="A6" s="34"/>
      <c r="B6" s="34"/>
      <c r="C6" s="34"/>
      <c r="D6" s="34"/>
      <c r="E6" s="34"/>
      <c r="F6" s="34"/>
    </row>
    <row r="7" spans="1:6" x14ac:dyDescent="0.25">
      <c r="A7" s="34"/>
      <c r="B7" s="34"/>
      <c r="C7" s="34"/>
      <c r="D7" s="34"/>
      <c r="E7" s="34"/>
      <c r="F7" s="34"/>
    </row>
    <row r="8" spans="1:6" x14ac:dyDescent="0.25">
      <c r="A8" s="42" t="s">
        <v>42</v>
      </c>
      <c r="B8" s="42"/>
      <c r="C8" s="42"/>
      <c r="D8" s="42"/>
      <c r="E8" s="42"/>
      <c r="F8" s="42"/>
    </row>
    <row r="9" spans="1:6" x14ac:dyDescent="0.25">
      <c r="A9" s="34"/>
      <c r="B9" s="34"/>
      <c r="C9" s="34"/>
      <c r="D9" s="34"/>
      <c r="E9" s="34"/>
      <c r="F9" s="34"/>
    </row>
    <row r="10" spans="1:6" x14ac:dyDescent="0.25">
      <c r="A10" s="42" t="s">
        <v>43</v>
      </c>
      <c r="B10" s="42"/>
      <c r="C10" s="42"/>
      <c r="D10" s="42"/>
      <c r="E10" s="42"/>
      <c r="F10" s="42"/>
    </row>
    <row r="11" spans="1:6" x14ac:dyDescent="0.25">
      <c r="A11" s="34"/>
      <c r="B11" s="34"/>
      <c r="C11" s="34"/>
      <c r="D11" s="34"/>
      <c r="E11" s="34"/>
      <c r="F11" s="34"/>
    </row>
    <row r="12" spans="1:6" x14ac:dyDescent="0.25">
      <c r="A12" s="42" t="s">
        <v>44</v>
      </c>
      <c r="B12" s="42"/>
      <c r="C12" s="42"/>
      <c r="D12" s="42"/>
      <c r="E12" s="42"/>
      <c r="F12" s="42"/>
    </row>
  </sheetData>
  <mergeCells count="4">
    <mergeCell ref="B1:D1"/>
    <mergeCell ref="A8:F8"/>
    <mergeCell ref="A10:F10"/>
    <mergeCell ref="A12:F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PIANO FINANZIARIO DETTAGLIATO</vt:lpstr>
      <vt:lpstr>PIANO RIASSUNTIVO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Rigo</dc:creator>
  <cp:lastModifiedBy>Andrea Rigo</cp:lastModifiedBy>
  <dcterms:created xsi:type="dcterms:W3CDTF">2025-03-05T15:41:49Z</dcterms:created>
  <dcterms:modified xsi:type="dcterms:W3CDTF">2025-03-20T14:40:57Z</dcterms:modified>
</cp:coreProperties>
</file>